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t\Documents\03wdocs\mon\tsk\"/>
    </mc:Choice>
  </mc:AlternateContent>
  <bookViews>
    <workbookView xWindow="0" yWindow="0" windowWidth="19560" windowHeight="8712"/>
  </bookViews>
  <sheets>
    <sheet name="県別課題別偏差値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7" i="1"/>
</calcChain>
</file>

<file path=xl/sharedStrings.xml><?xml version="1.0" encoding="utf-8"?>
<sst xmlns="http://schemas.openxmlformats.org/spreadsheetml/2006/main" count="112" uniqueCount="77">
  <si>
    <t>平成29年全国学力調査　平均正答数の偏差値</t>
    <rPh sb="0" eb="2">
      <t>ヘイセイ</t>
    </rPh>
    <rPh sb="4" eb="5">
      <t>ネン</t>
    </rPh>
    <rPh sb="5" eb="7">
      <t>ゼンコク</t>
    </rPh>
    <rPh sb="7" eb="9">
      <t>ガクリョク</t>
    </rPh>
    <rPh sb="9" eb="11">
      <t>チョウサ</t>
    </rPh>
    <rPh sb="12" eb="14">
      <t>ヘイキン</t>
    </rPh>
    <rPh sb="14" eb="16">
      <t>セイトウ</t>
    </rPh>
    <rPh sb="16" eb="17">
      <t>スウ</t>
    </rPh>
    <rPh sb="18" eb="21">
      <t>ヘンサチ</t>
    </rPh>
    <phoneticPr fontId="2"/>
  </si>
  <si>
    <t>偏差値</t>
    <rPh sb="0" eb="3">
      <t>ヘンサチ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</si>
  <si>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</si>
  <si>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</si>
  <si>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偏差値の</t>
    <rPh sb="0" eb="3">
      <t>ヘンサチ</t>
    </rPh>
    <phoneticPr fontId="2"/>
  </si>
  <si>
    <t>国語A</t>
  </si>
  <si>
    <t>国語B</t>
  </si>
  <si>
    <t>算数A</t>
  </si>
  <si>
    <t>算数B</t>
  </si>
  <si>
    <t>数学A</t>
  </si>
  <si>
    <t>数学B</t>
  </si>
  <si>
    <t>平均</t>
    <rPh sb="0" eb="2">
      <t>ヘイキン</t>
    </rPh>
    <phoneticPr fontId="2"/>
  </si>
  <si>
    <t>＜15問＞</t>
  </si>
  <si>
    <t>＜9問＞</t>
  </si>
  <si>
    <t>＜11問＞</t>
  </si>
  <si>
    <t>＜32問＞</t>
  </si>
  <si>
    <t>＜36問＞</t>
  </si>
  <si>
    <t>全科目</t>
    <rPh sb="0" eb="1">
      <t>ゼン</t>
    </rPh>
    <rPh sb="1" eb="3">
      <t>カモク</t>
    </rPh>
    <phoneticPr fontId="2"/>
  </si>
  <si>
    <t>順位</t>
    <rPh sb="0" eb="2">
      <t>ジュンイ</t>
    </rPh>
    <phoneticPr fontId="2"/>
  </si>
  <si>
    <t>都道府県</t>
    <rPh sb="0" eb="4">
      <t>トドウフケン</t>
    </rPh>
    <phoneticPr fontId="2"/>
  </si>
  <si>
    <t>全国（公立）</t>
  </si>
  <si>
    <t>石川県</t>
  </si>
  <si>
    <t>秋田県</t>
  </si>
  <si>
    <t>福井県</t>
  </si>
  <si>
    <t>富山県</t>
  </si>
  <si>
    <t>愛媛県</t>
  </si>
  <si>
    <t>東京都</t>
  </si>
  <si>
    <t>青森県</t>
  </si>
  <si>
    <t>広島県</t>
  </si>
  <si>
    <t>京都府</t>
  </si>
  <si>
    <t>茨城県</t>
  </si>
  <si>
    <t>新潟県</t>
  </si>
  <si>
    <t>静岡県</t>
  </si>
  <si>
    <t>山口県</t>
  </si>
  <si>
    <t>香川県</t>
  </si>
  <si>
    <t>大分県</t>
  </si>
  <si>
    <t>兵庫県</t>
  </si>
  <si>
    <t>群馬県</t>
  </si>
  <si>
    <t>岐阜県</t>
  </si>
  <si>
    <t>徳島県</t>
  </si>
  <si>
    <t>福島県</t>
  </si>
  <si>
    <t>岩手県</t>
  </si>
  <si>
    <t>長野県</t>
  </si>
  <si>
    <t>栃木県</t>
  </si>
  <si>
    <t>愛知県</t>
  </si>
  <si>
    <t>熊本県</t>
  </si>
  <si>
    <t>和歌山県</t>
  </si>
  <si>
    <t>岡山県</t>
  </si>
  <si>
    <t>山梨県</t>
  </si>
  <si>
    <t>福岡県</t>
  </si>
  <si>
    <t>鳥取県</t>
  </si>
  <si>
    <t>奈良県</t>
  </si>
  <si>
    <t>宮崎県</t>
  </si>
  <si>
    <t>神奈川県</t>
  </si>
  <si>
    <t>三重県</t>
  </si>
  <si>
    <t>千葉県</t>
  </si>
  <si>
    <t>高知県</t>
  </si>
  <si>
    <t>埼玉県</t>
  </si>
  <si>
    <t>山形県</t>
  </si>
  <si>
    <t>北海道</t>
  </si>
  <si>
    <t>宮城県</t>
  </si>
  <si>
    <t>長崎県</t>
  </si>
  <si>
    <t>佐賀県</t>
  </si>
  <si>
    <t>島根県</t>
  </si>
  <si>
    <t>鹿児島県</t>
  </si>
  <si>
    <t>滋賀県</t>
  </si>
  <si>
    <t>大阪府</t>
  </si>
  <si>
    <t>沖縄県</t>
  </si>
  <si>
    <t>小中全体</t>
    <rPh sb="0" eb="2">
      <t>ショウチュウ</t>
    </rPh>
    <rPh sb="2" eb="4">
      <t>ゼンタイ</t>
    </rPh>
    <phoneticPr fontId="2"/>
  </si>
  <si>
    <t>最大値</t>
    <rPh sb="0" eb="3">
      <t>サイダイチ</t>
    </rPh>
    <phoneticPr fontId="1"/>
  </si>
  <si>
    <t>最小値</t>
    <rPh sb="0" eb="3">
      <t>サイショウチ</t>
    </rPh>
    <phoneticPr fontId="2"/>
  </si>
  <si>
    <t>問題数</t>
    <rPh sb="0" eb="2">
      <t>モンダイ</t>
    </rPh>
    <rPh sb="2" eb="3">
      <t>スウ</t>
    </rPh>
    <phoneticPr fontId="2"/>
  </si>
  <si>
    <t>正答数（発表）A</t>
    <rPh sb="0" eb="2">
      <t>セイトウ</t>
    </rPh>
    <rPh sb="2" eb="3">
      <t>スウ</t>
    </rPh>
    <rPh sb="4" eb="6">
      <t>ハッピョウ</t>
    </rPh>
    <phoneticPr fontId="2"/>
  </si>
  <si>
    <t>正答数（推計）B</t>
    <rPh sb="0" eb="2">
      <t>セイトウ</t>
    </rPh>
    <rPh sb="2" eb="3">
      <t>スウ</t>
    </rPh>
    <rPh sb="4" eb="6">
      <t>スイケイ</t>
    </rPh>
    <phoneticPr fontId="2"/>
  </si>
  <si>
    <t>標準偏差</t>
    <rPh sb="0" eb="2">
      <t>ヒョウジュン</t>
    </rPh>
    <rPh sb="2" eb="4">
      <t>ヘンサ</t>
    </rPh>
    <phoneticPr fontId="2"/>
  </si>
  <si>
    <t>正答率(%)</t>
    <rPh sb="0" eb="2">
      <t>セイトウ</t>
    </rPh>
    <rPh sb="2" eb="3">
      <t>リツ</t>
    </rPh>
    <phoneticPr fontId="2"/>
  </si>
  <si>
    <t xml:space="preserve">なお、この計算では、調査結果の公表に際して、文科省が以下のAの様に述べており、詳細な値が不明であった ため、Bの様に平均値の推定を行った。 A(文科省)学力面において，細かい桁における微小な差異は，実質的な違いを示すものではないため，平均正答 数については小数点第1位，正答率については小数点以下を四捨五入した結果を示す 
B 正答数と正答率を相互に計算してみたところ、正答率から正答数（下2桁）を推計した方が誤差が若干少な かったので、正答率から推計した平均正答数を偏差値の推計の基礎とした。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</si>
</sst>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2" borderId="6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5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7" xfId="0" applyNumberFormat="1" applyFill="1" applyBorder="1">
      <alignment vertical="center"/>
    </xf>
    <xf numFmtId="177" fontId="0" fillId="0" borderId="8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78" fontId="0" fillId="0" borderId="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2" borderId="18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B67" sqref="B67"/>
    </sheetView>
  </sheetViews>
  <sheetFormatPr defaultRowHeight="18" x14ac:dyDescent="0.45"/>
  <cols>
    <col min="1" max="1" width="5.8984375" customWidth="1"/>
    <col min="2" max="2" width="10.19921875" customWidth="1"/>
  </cols>
  <sheetData>
    <row r="1" spans="1:11" ht="18.600000000000001" thickBot="1" x14ac:dyDescent="0.5">
      <c r="B1" t="s">
        <v>0</v>
      </c>
    </row>
    <row r="2" spans="1:11" x14ac:dyDescent="0.45">
      <c r="B2" s="1" t="s">
        <v>1</v>
      </c>
      <c r="C2" s="2" t="s">
        <v>2</v>
      </c>
      <c r="D2" s="3"/>
      <c r="E2" s="3"/>
      <c r="F2" s="3"/>
      <c r="G2" s="3" t="s">
        <v>3</v>
      </c>
      <c r="H2" s="3"/>
      <c r="I2" s="3"/>
      <c r="J2" s="4"/>
      <c r="K2" s="1" t="s">
        <v>4</v>
      </c>
    </row>
    <row r="3" spans="1:11" x14ac:dyDescent="0.45">
      <c r="B3" s="5"/>
      <c r="C3" s="6" t="s">
        <v>5</v>
      </c>
      <c r="D3" s="7" t="s">
        <v>6</v>
      </c>
      <c r="E3" s="7" t="s">
        <v>7</v>
      </c>
      <c r="F3" s="7" t="s">
        <v>8</v>
      </c>
      <c r="G3" s="7" t="s">
        <v>5</v>
      </c>
      <c r="H3" s="7" t="s">
        <v>6</v>
      </c>
      <c r="I3" s="7" t="s">
        <v>9</v>
      </c>
      <c r="J3" s="8" t="s">
        <v>10</v>
      </c>
      <c r="K3" s="9" t="s">
        <v>11</v>
      </c>
    </row>
    <row r="4" spans="1:11" ht="18.600000000000001" thickBot="1" x14ac:dyDescent="0.5">
      <c r="B4" s="5"/>
      <c r="C4" s="10" t="s">
        <v>12</v>
      </c>
      <c r="D4" s="11" t="s">
        <v>13</v>
      </c>
      <c r="E4" s="11" t="s">
        <v>12</v>
      </c>
      <c r="F4" s="11" t="s">
        <v>14</v>
      </c>
      <c r="G4" s="11" t="s">
        <v>15</v>
      </c>
      <c r="H4" s="11" t="s">
        <v>13</v>
      </c>
      <c r="I4" s="11" t="s">
        <v>16</v>
      </c>
      <c r="J4" s="12" t="s">
        <v>12</v>
      </c>
      <c r="K4" s="9" t="s">
        <v>17</v>
      </c>
    </row>
    <row r="5" spans="1:11" x14ac:dyDescent="0.45">
      <c r="A5" s="56" t="s">
        <v>18</v>
      </c>
      <c r="B5" s="51" t="s">
        <v>19</v>
      </c>
      <c r="C5" s="13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2" t="s">
        <v>1</v>
      </c>
      <c r="K5" s="9" t="s">
        <v>1</v>
      </c>
    </row>
    <row r="6" spans="1:11" ht="18.600000000000001" thickBot="1" x14ac:dyDescent="0.5">
      <c r="A6" s="57"/>
      <c r="B6" s="52" t="s">
        <v>20</v>
      </c>
      <c r="C6" s="15">
        <v>50.053571428571431</v>
      </c>
      <c r="D6" s="16">
        <v>50.163636363636364</v>
      </c>
      <c r="E6" s="16">
        <v>50.096774193548384</v>
      </c>
      <c r="F6" s="16">
        <v>49.915384615384617</v>
      </c>
      <c r="G6" s="16">
        <v>49.550877192982455</v>
      </c>
      <c r="H6" s="16">
        <v>49.713636363636368</v>
      </c>
      <c r="I6" s="16">
        <v>49.914285714285711</v>
      </c>
      <c r="J6" s="17">
        <v>49.68181818181818</v>
      </c>
      <c r="K6" s="18">
        <v>49.886248006732941</v>
      </c>
    </row>
    <row r="7" spans="1:11" x14ac:dyDescent="0.45">
      <c r="A7" s="19">
        <v>1</v>
      </c>
      <c r="B7" s="53" t="s">
        <v>21</v>
      </c>
      <c r="C7" s="20">
        <v>52.196428571428569</v>
      </c>
      <c r="D7" s="21">
        <v>52.618181818181817</v>
      </c>
      <c r="E7" s="21">
        <v>53</v>
      </c>
      <c r="F7" s="21">
        <v>52.876923076923077</v>
      </c>
      <c r="G7" s="21">
        <v>52.357894736842098</v>
      </c>
      <c r="H7" s="21">
        <v>51.759090909090908</v>
      </c>
      <c r="I7" s="21">
        <v>51.628571428571426</v>
      </c>
      <c r="J7" s="22">
        <v>51.954545454545453</v>
      </c>
      <c r="K7" s="23">
        <v>52.298954499447916</v>
      </c>
    </row>
    <row r="8" spans="1:11" x14ac:dyDescent="0.45">
      <c r="A8" s="5">
        <v>2</v>
      </c>
      <c r="B8" s="51" t="s">
        <v>22</v>
      </c>
      <c r="C8" s="24">
        <v>52.732142857142861</v>
      </c>
      <c r="D8" s="25">
        <v>52.618181818181817</v>
      </c>
      <c r="E8" s="25">
        <v>52.516129032258064</v>
      </c>
      <c r="F8" s="25">
        <v>51.607692307692311</v>
      </c>
      <c r="G8" s="25">
        <v>52.357894736842098</v>
      </c>
      <c r="H8" s="25">
        <v>52.168181818181814</v>
      </c>
      <c r="I8" s="25">
        <v>51.199999999999996</v>
      </c>
      <c r="J8" s="26">
        <v>51.5</v>
      </c>
      <c r="K8" s="27">
        <v>52.087527821287374</v>
      </c>
    </row>
    <row r="9" spans="1:11" x14ac:dyDescent="0.45">
      <c r="A9" s="5">
        <v>3</v>
      </c>
      <c r="B9" s="51" t="s">
        <v>23</v>
      </c>
      <c r="C9" s="24">
        <v>51.660714285714285</v>
      </c>
      <c r="D9" s="25">
        <v>50.981818181818184</v>
      </c>
      <c r="E9" s="25">
        <v>51.548387096774192</v>
      </c>
      <c r="F9" s="25">
        <v>52.030769230769231</v>
      </c>
      <c r="G9" s="25">
        <v>52.357894736842098</v>
      </c>
      <c r="H9" s="25">
        <v>51.759090909090908</v>
      </c>
      <c r="I9" s="25">
        <v>53.342857142857142</v>
      </c>
      <c r="J9" s="26">
        <v>52.409090909090907</v>
      </c>
      <c r="K9" s="27">
        <v>52.011327811619623</v>
      </c>
    </row>
    <row r="10" spans="1:11" x14ac:dyDescent="0.45">
      <c r="A10" s="5">
        <v>4</v>
      </c>
      <c r="B10" s="51" t="s">
        <v>24</v>
      </c>
      <c r="C10" s="24">
        <v>51.660714285714285</v>
      </c>
      <c r="D10" s="25">
        <v>50.981818181818184</v>
      </c>
      <c r="E10" s="25">
        <v>51.548387096774192</v>
      </c>
      <c r="F10" s="25">
        <v>50.338461538461537</v>
      </c>
      <c r="G10" s="25">
        <v>51.235087719298249</v>
      </c>
      <c r="H10" s="25">
        <v>50.940909090909088</v>
      </c>
      <c r="I10" s="25">
        <v>51.199999999999996</v>
      </c>
      <c r="J10" s="26">
        <v>50.590909090909093</v>
      </c>
      <c r="K10" s="27">
        <v>51.062035875485577</v>
      </c>
    </row>
    <row r="11" spans="1:11" x14ac:dyDescent="0.45">
      <c r="A11" s="5">
        <v>5</v>
      </c>
      <c r="B11" s="51" t="s">
        <v>25</v>
      </c>
      <c r="C11" s="24">
        <v>51.125000000000007</v>
      </c>
      <c r="D11" s="25">
        <v>50.572727272727278</v>
      </c>
      <c r="E11" s="25">
        <v>51.548387096774192</v>
      </c>
      <c r="F11" s="25">
        <v>51.607692307692311</v>
      </c>
      <c r="G11" s="25">
        <v>50.673684210526318</v>
      </c>
      <c r="H11" s="25">
        <v>50.531818181818181</v>
      </c>
      <c r="I11" s="25">
        <v>50.771428571428572</v>
      </c>
      <c r="J11" s="26">
        <v>51.045454545454547</v>
      </c>
      <c r="K11" s="27">
        <v>50.984524023302676</v>
      </c>
    </row>
    <row r="12" spans="1:11" x14ac:dyDescent="0.45">
      <c r="A12" s="5">
        <v>6</v>
      </c>
      <c r="B12" s="51" t="s">
        <v>26</v>
      </c>
      <c r="C12" s="24">
        <v>50.589285714285715</v>
      </c>
      <c r="D12" s="25">
        <v>50.981818181818184</v>
      </c>
      <c r="E12" s="25">
        <v>51.064516129032256</v>
      </c>
      <c r="F12" s="25">
        <v>51.184615384615384</v>
      </c>
      <c r="G12" s="25">
        <v>50.673684210526318</v>
      </c>
      <c r="H12" s="25">
        <v>50.531818181818181</v>
      </c>
      <c r="I12" s="25">
        <v>50.342857142857142</v>
      </c>
      <c r="J12" s="26">
        <v>50.590909090909093</v>
      </c>
      <c r="K12" s="27">
        <v>50.74493800448279</v>
      </c>
    </row>
    <row r="13" spans="1:11" x14ac:dyDescent="0.45">
      <c r="A13" s="5">
        <v>7</v>
      </c>
      <c r="B13" s="51" t="s">
        <v>27</v>
      </c>
      <c r="C13" s="24">
        <v>52.196428571428569</v>
      </c>
      <c r="D13" s="25">
        <v>50.572727272727278</v>
      </c>
      <c r="E13" s="25">
        <v>50.58064516129032</v>
      </c>
      <c r="F13" s="25">
        <v>50.761538461538464</v>
      </c>
      <c r="G13" s="25">
        <v>50.112280701754386</v>
      </c>
      <c r="H13" s="25">
        <v>50.122727272727275</v>
      </c>
      <c r="I13" s="25">
        <v>50.342857142857142</v>
      </c>
      <c r="J13" s="26">
        <v>49.68181818181818</v>
      </c>
      <c r="K13" s="27">
        <v>50.546377845767708</v>
      </c>
    </row>
    <row r="14" spans="1:11" x14ac:dyDescent="0.45">
      <c r="A14" s="5">
        <v>8</v>
      </c>
      <c r="B14" s="51" t="s">
        <v>28</v>
      </c>
      <c r="C14" s="24">
        <v>51.125000000000007</v>
      </c>
      <c r="D14" s="25">
        <v>51.390909090909098</v>
      </c>
      <c r="E14" s="25">
        <v>51.064516129032256</v>
      </c>
      <c r="F14" s="25">
        <v>50.338461538461537</v>
      </c>
      <c r="G14" s="25">
        <v>50.112280701754386</v>
      </c>
      <c r="H14" s="25">
        <v>50.122727272727275</v>
      </c>
      <c r="I14" s="25">
        <v>49.48571428571428</v>
      </c>
      <c r="J14" s="26">
        <v>49.68181818181818</v>
      </c>
      <c r="K14" s="27">
        <v>50.415178400052127</v>
      </c>
    </row>
    <row r="15" spans="1:11" x14ac:dyDescent="0.45">
      <c r="A15" s="5">
        <v>9</v>
      </c>
      <c r="B15" s="51" t="s">
        <v>29</v>
      </c>
      <c r="C15" s="24">
        <v>50.589285714285715</v>
      </c>
      <c r="D15" s="25">
        <v>50.572727272727278</v>
      </c>
      <c r="E15" s="25">
        <v>50.58064516129032</v>
      </c>
      <c r="F15" s="25">
        <v>50.761538461538464</v>
      </c>
      <c r="G15" s="25">
        <v>50.112280701754386</v>
      </c>
      <c r="H15" s="25">
        <v>50.122727272727275</v>
      </c>
      <c r="I15" s="25">
        <v>50.342857142857142</v>
      </c>
      <c r="J15" s="26">
        <v>50.136363636363633</v>
      </c>
      <c r="K15" s="27">
        <v>50.402303170443027</v>
      </c>
    </row>
    <row r="16" spans="1:11" x14ac:dyDescent="0.45">
      <c r="A16" s="5">
        <v>10</v>
      </c>
      <c r="B16" s="51" t="s">
        <v>30</v>
      </c>
      <c r="C16" s="24">
        <v>50.589285714285715</v>
      </c>
      <c r="D16" s="25">
        <v>50.572727272727278</v>
      </c>
      <c r="E16" s="25">
        <v>51.064516129032256</v>
      </c>
      <c r="F16" s="25">
        <v>50.338461538461537</v>
      </c>
      <c r="G16" s="25">
        <v>50.112280701754386</v>
      </c>
      <c r="H16" s="25">
        <v>50.531818181818181</v>
      </c>
      <c r="I16" s="25">
        <v>49.914285714285711</v>
      </c>
      <c r="J16" s="26">
        <v>49.68181818181818</v>
      </c>
      <c r="K16" s="27">
        <v>50.350649179272899</v>
      </c>
    </row>
    <row r="17" spans="1:11" x14ac:dyDescent="0.45">
      <c r="A17" s="5">
        <v>11</v>
      </c>
      <c r="B17" s="51" t="s">
        <v>31</v>
      </c>
      <c r="C17" s="24">
        <v>51.125000000000007</v>
      </c>
      <c r="D17" s="25">
        <v>50.572727272727278</v>
      </c>
      <c r="E17" s="25">
        <v>50.58064516129032</v>
      </c>
      <c r="F17" s="25">
        <v>49.915384615384617</v>
      </c>
      <c r="G17" s="25">
        <v>49.550877192982455</v>
      </c>
      <c r="H17" s="25">
        <v>50.122727272727275</v>
      </c>
      <c r="I17" s="25">
        <v>50.342857142857142</v>
      </c>
      <c r="J17" s="26">
        <v>49.68181818181818</v>
      </c>
      <c r="K17" s="27">
        <v>50.236504604973412</v>
      </c>
    </row>
    <row r="18" spans="1:11" x14ac:dyDescent="0.45">
      <c r="A18" s="5">
        <v>12</v>
      </c>
      <c r="B18" s="51" t="s">
        <v>32</v>
      </c>
      <c r="C18" s="24">
        <v>49.517857142857146</v>
      </c>
      <c r="D18" s="25">
        <v>50.572727272727278</v>
      </c>
      <c r="E18" s="25">
        <v>49.612903225806448</v>
      </c>
      <c r="F18" s="25">
        <v>49.915384615384617</v>
      </c>
      <c r="G18" s="25">
        <v>50.112280701754386</v>
      </c>
      <c r="H18" s="25">
        <v>50.531818181818181</v>
      </c>
      <c r="I18" s="25">
        <v>50.771428571428572</v>
      </c>
      <c r="J18" s="26">
        <v>50.590909090909093</v>
      </c>
      <c r="K18" s="27">
        <v>50.203163600335728</v>
      </c>
    </row>
    <row r="19" spans="1:11" x14ac:dyDescent="0.45">
      <c r="A19" s="5">
        <v>13</v>
      </c>
      <c r="B19" s="51" t="s">
        <v>33</v>
      </c>
      <c r="C19" s="24">
        <v>50.589285714285715</v>
      </c>
      <c r="D19" s="25">
        <v>50.163636363636364</v>
      </c>
      <c r="E19" s="25">
        <v>50.096774193548384</v>
      </c>
      <c r="F19" s="25">
        <v>49.492307692307691</v>
      </c>
      <c r="G19" s="25">
        <v>50.673684210526318</v>
      </c>
      <c r="H19" s="25">
        <v>50.122727272727275</v>
      </c>
      <c r="I19" s="25">
        <v>50.342857142857142</v>
      </c>
      <c r="J19" s="26">
        <v>50.136363636363633</v>
      </c>
      <c r="K19" s="27">
        <v>50.20220452828157</v>
      </c>
    </row>
    <row r="20" spans="1:11" x14ac:dyDescent="0.45">
      <c r="A20" s="5">
        <v>14</v>
      </c>
      <c r="B20" s="51" t="s">
        <v>34</v>
      </c>
      <c r="C20" s="24">
        <v>50.053571428571431</v>
      </c>
      <c r="D20" s="25">
        <v>50.572727272727278</v>
      </c>
      <c r="E20" s="25">
        <v>50.096774193548384</v>
      </c>
      <c r="F20" s="25">
        <v>50.761538461538464</v>
      </c>
      <c r="G20" s="25">
        <v>50.112280701754386</v>
      </c>
      <c r="H20" s="25">
        <v>49.304545454545455</v>
      </c>
      <c r="I20" s="25">
        <v>50.342857142857142</v>
      </c>
      <c r="J20" s="26">
        <v>50.136363636363633</v>
      </c>
      <c r="K20" s="27">
        <v>50.172582286488272</v>
      </c>
    </row>
    <row r="21" spans="1:11" x14ac:dyDescent="0.45">
      <c r="A21" s="5">
        <v>15</v>
      </c>
      <c r="B21" s="51" t="s">
        <v>35</v>
      </c>
      <c r="C21" s="24">
        <v>50.589285714285715</v>
      </c>
      <c r="D21" s="25">
        <v>50.163636363636364</v>
      </c>
      <c r="E21" s="25">
        <v>51.064516129032256</v>
      </c>
      <c r="F21" s="25">
        <v>49.915384615384617</v>
      </c>
      <c r="G21" s="25">
        <v>50.673684210526318</v>
      </c>
      <c r="H21" s="25">
        <v>50.122727272727275</v>
      </c>
      <c r="I21" s="25">
        <v>49.48571428571428</v>
      </c>
      <c r="J21" s="26">
        <v>49.227272727272727</v>
      </c>
      <c r="K21" s="27">
        <v>50.155277664822449</v>
      </c>
    </row>
    <row r="22" spans="1:11" x14ac:dyDescent="0.45">
      <c r="A22" s="5">
        <v>16</v>
      </c>
      <c r="B22" s="51" t="s">
        <v>36</v>
      </c>
      <c r="C22" s="24">
        <v>50.053571428571431</v>
      </c>
      <c r="D22" s="25">
        <v>49.754545454545458</v>
      </c>
      <c r="E22" s="25">
        <v>49.612903225806448</v>
      </c>
      <c r="F22" s="25">
        <v>49.915384615384617</v>
      </c>
      <c r="G22" s="25">
        <v>50.112280701754386</v>
      </c>
      <c r="H22" s="25">
        <v>49.713636363636368</v>
      </c>
      <c r="I22" s="25">
        <v>51.199999999999996</v>
      </c>
      <c r="J22" s="26">
        <v>50.590909090909093</v>
      </c>
      <c r="K22" s="27">
        <v>50.119153860075969</v>
      </c>
    </row>
    <row r="23" spans="1:11" x14ac:dyDescent="0.45">
      <c r="A23" s="5">
        <v>17</v>
      </c>
      <c r="B23" s="54" t="s">
        <v>37</v>
      </c>
      <c r="C23" s="28">
        <v>50.053571428571431</v>
      </c>
      <c r="D23" s="29">
        <v>49.754545454545458</v>
      </c>
      <c r="E23" s="29">
        <v>49.612903225806448</v>
      </c>
      <c r="F23" s="29">
        <v>49.069230769230771</v>
      </c>
      <c r="G23" s="29">
        <v>50.673684210526318</v>
      </c>
      <c r="H23" s="29">
        <v>50.940909090909088</v>
      </c>
      <c r="I23" s="29">
        <v>49.914285714285711</v>
      </c>
      <c r="J23" s="30">
        <v>50.590909090909093</v>
      </c>
      <c r="K23" s="31">
        <v>50.076254873098051</v>
      </c>
    </row>
    <row r="24" spans="1:11" x14ac:dyDescent="0.45">
      <c r="A24" s="5">
        <v>18</v>
      </c>
      <c r="B24" s="55" t="s">
        <v>38</v>
      </c>
      <c r="C24" s="32">
        <v>49.517857142857146</v>
      </c>
      <c r="D24" s="33">
        <v>50.163636363636364</v>
      </c>
      <c r="E24" s="33">
        <v>49.12903225806452</v>
      </c>
      <c r="F24" s="33">
        <v>49.492307692307691</v>
      </c>
      <c r="G24" s="33">
        <v>50.673684210526318</v>
      </c>
      <c r="H24" s="33">
        <v>50.531818181818181</v>
      </c>
      <c r="I24" s="33">
        <v>50.342857142857142</v>
      </c>
      <c r="J24" s="34">
        <v>50.590909090909093</v>
      </c>
      <c r="K24" s="35">
        <v>50.055262760372059</v>
      </c>
    </row>
    <row r="25" spans="1:11" x14ac:dyDescent="0.45">
      <c r="A25" s="5">
        <v>19</v>
      </c>
      <c r="B25" s="51" t="s">
        <v>39</v>
      </c>
      <c r="C25" s="24">
        <v>50.053571428571431</v>
      </c>
      <c r="D25" s="25">
        <v>49.345454545454551</v>
      </c>
      <c r="E25" s="25">
        <v>50.096774193548384</v>
      </c>
      <c r="F25" s="25">
        <v>49.915384615384617</v>
      </c>
      <c r="G25" s="25">
        <v>50.112280701754386</v>
      </c>
      <c r="H25" s="25">
        <v>49.304545454545455</v>
      </c>
      <c r="I25" s="25">
        <v>50.771428571428572</v>
      </c>
      <c r="J25" s="26">
        <v>50.136363636363633</v>
      </c>
      <c r="K25" s="27">
        <v>49.966975393381375</v>
      </c>
    </row>
    <row r="26" spans="1:11" x14ac:dyDescent="0.45">
      <c r="A26" s="5">
        <v>20</v>
      </c>
      <c r="B26" s="51" t="s">
        <v>40</v>
      </c>
      <c r="C26" s="24">
        <v>50.589285714285715</v>
      </c>
      <c r="D26" s="25">
        <v>49.754545454545458</v>
      </c>
      <c r="E26" s="25">
        <v>51.064516129032256</v>
      </c>
      <c r="F26" s="25">
        <v>49.492307692307691</v>
      </c>
      <c r="G26" s="25">
        <v>50.112280701754386</v>
      </c>
      <c r="H26" s="25">
        <v>49.713636363636368</v>
      </c>
      <c r="I26" s="25">
        <v>49.057142857142857</v>
      </c>
      <c r="J26" s="26">
        <v>49.227272727272727</v>
      </c>
      <c r="K26" s="27">
        <v>49.876373454997186</v>
      </c>
    </row>
    <row r="27" spans="1:11" x14ac:dyDescent="0.45">
      <c r="A27" s="5">
        <v>21</v>
      </c>
      <c r="B27" s="51" t="s">
        <v>41</v>
      </c>
      <c r="C27" s="24">
        <v>51.125000000000007</v>
      </c>
      <c r="D27" s="25">
        <v>50.981818181818184</v>
      </c>
      <c r="E27" s="25">
        <v>51.064516129032256</v>
      </c>
      <c r="F27" s="25">
        <v>49.492307692307691</v>
      </c>
      <c r="G27" s="25">
        <v>50.112280701754386</v>
      </c>
      <c r="H27" s="25">
        <v>49.713636363636368</v>
      </c>
      <c r="I27" s="25">
        <v>47.771428571428572</v>
      </c>
      <c r="J27" s="26">
        <v>48.31818181818182</v>
      </c>
      <c r="K27" s="27">
        <v>49.82239618226992</v>
      </c>
    </row>
    <row r="28" spans="1:11" x14ac:dyDescent="0.45">
      <c r="A28" s="5">
        <v>22</v>
      </c>
      <c r="B28" s="51" t="s">
        <v>42</v>
      </c>
      <c r="C28" s="24">
        <v>50.053571428571431</v>
      </c>
      <c r="D28" s="25">
        <v>49.754545454545458</v>
      </c>
      <c r="E28" s="25">
        <v>49.612903225806448</v>
      </c>
      <c r="F28" s="25">
        <v>49.915384615384617</v>
      </c>
      <c r="G28" s="25">
        <v>50.112280701754386</v>
      </c>
      <c r="H28" s="25">
        <v>49.713636363636368</v>
      </c>
      <c r="I28" s="25">
        <v>49.48571428571428</v>
      </c>
      <c r="J28" s="26">
        <v>49.68181818181818</v>
      </c>
      <c r="K28" s="27">
        <v>49.791231782153893</v>
      </c>
    </row>
    <row r="29" spans="1:11" x14ac:dyDescent="0.45">
      <c r="A29" s="5">
        <v>23</v>
      </c>
      <c r="B29" s="51" t="s">
        <v>43</v>
      </c>
      <c r="C29" s="24">
        <v>50.053571428571431</v>
      </c>
      <c r="D29" s="25">
        <v>49.754545454545458</v>
      </c>
      <c r="E29" s="25">
        <v>50.096774193548384</v>
      </c>
      <c r="F29" s="25">
        <v>49.492307692307691</v>
      </c>
      <c r="G29" s="25">
        <v>49.550877192982455</v>
      </c>
      <c r="H29" s="25">
        <v>50.122727272727275</v>
      </c>
      <c r="I29" s="25">
        <v>49.48571428571428</v>
      </c>
      <c r="J29" s="26">
        <v>49.68181818181818</v>
      </c>
      <c r="K29" s="27">
        <v>49.779791962776891</v>
      </c>
    </row>
    <row r="30" spans="1:11" x14ac:dyDescent="0.45">
      <c r="A30" s="5">
        <v>24</v>
      </c>
      <c r="B30" s="51" t="s">
        <v>44</v>
      </c>
      <c r="C30" s="24">
        <v>48.982142857142854</v>
      </c>
      <c r="D30" s="25">
        <v>48.936363636363637</v>
      </c>
      <c r="E30" s="25">
        <v>48.645161290322584</v>
      </c>
      <c r="F30" s="25">
        <v>49.915384615384617</v>
      </c>
      <c r="G30" s="25">
        <v>50.112280701754386</v>
      </c>
      <c r="H30" s="25">
        <v>50.122727272727275</v>
      </c>
      <c r="I30" s="25">
        <v>50.771428571428572</v>
      </c>
      <c r="J30" s="26">
        <v>50.590909090909093</v>
      </c>
      <c r="K30" s="27">
        <v>49.759549754504135</v>
      </c>
    </row>
    <row r="31" spans="1:11" x14ac:dyDescent="0.45">
      <c r="A31" s="5">
        <v>25</v>
      </c>
      <c r="B31" s="51" t="s">
        <v>45</v>
      </c>
      <c r="C31" s="24">
        <v>50.589285714285715</v>
      </c>
      <c r="D31" s="25">
        <v>49.754545454545458</v>
      </c>
      <c r="E31" s="25">
        <v>50.58064516129032</v>
      </c>
      <c r="F31" s="25">
        <v>49.915384615384617</v>
      </c>
      <c r="G31" s="25">
        <v>49.550877192982455</v>
      </c>
      <c r="H31" s="25">
        <v>49.304545454545455</v>
      </c>
      <c r="I31" s="25">
        <v>49.057142857142857</v>
      </c>
      <c r="J31" s="26">
        <v>49.227272727272727</v>
      </c>
      <c r="K31" s="27">
        <v>49.747462397181202</v>
      </c>
    </row>
    <row r="32" spans="1:11" x14ac:dyDescent="0.45">
      <c r="A32" s="5">
        <v>26</v>
      </c>
      <c r="B32" s="51" t="s">
        <v>46</v>
      </c>
      <c r="C32" s="24">
        <v>50.053571428571431</v>
      </c>
      <c r="D32" s="25">
        <v>49.754545454545458</v>
      </c>
      <c r="E32" s="25">
        <v>50.096774193548384</v>
      </c>
      <c r="F32" s="25">
        <v>49.915384615384617</v>
      </c>
      <c r="G32" s="25">
        <v>49.550877192982455</v>
      </c>
      <c r="H32" s="25">
        <v>48.895454545454541</v>
      </c>
      <c r="I32" s="25">
        <v>49.914285714285711</v>
      </c>
      <c r="J32" s="26">
        <v>49.68181818181818</v>
      </c>
      <c r="K32" s="27">
        <v>49.732838915823848</v>
      </c>
    </row>
    <row r="33" spans="1:11" x14ac:dyDescent="0.45">
      <c r="A33" s="5">
        <v>27</v>
      </c>
      <c r="B33" s="51" t="s">
        <v>47</v>
      </c>
      <c r="C33" s="24">
        <v>50.053571428571431</v>
      </c>
      <c r="D33" s="25">
        <v>50.163636363636364</v>
      </c>
      <c r="E33" s="25">
        <v>50.096774193548384</v>
      </c>
      <c r="F33" s="25">
        <v>49.915384615384617</v>
      </c>
      <c r="G33" s="25">
        <v>49.550877192982455</v>
      </c>
      <c r="H33" s="25">
        <v>49.304545454545455</v>
      </c>
      <c r="I33" s="25">
        <v>49.48571428571428</v>
      </c>
      <c r="J33" s="26">
        <v>49.227272727272727</v>
      </c>
      <c r="K33" s="27">
        <v>49.724722032706964</v>
      </c>
    </row>
    <row r="34" spans="1:11" x14ac:dyDescent="0.45">
      <c r="A34" s="5">
        <v>28</v>
      </c>
      <c r="B34" s="51" t="s">
        <v>48</v>
      </c>
      <c r="C34" s="24">
        <v>49.517857142857146</v>
      </c>
      <c r="D34" s="25">
        <v>49.345454545454551</v>
      </c>
      <c r="E34" s="25">
        <v>49.12903225806452</v>
      </c>
      <c r="F34" s="25">
        <v>48.646153846153851</v>
      </c>
      <c r="G34" s="25">
        <v>50.673684210526318</v>
      </c>
      <c r="H34" s="25">
        <v>50.531818181818181</v>
      </c>
      <c r="I34" s="25">
        <v>49.48571428571428</v>
      </c>
      <c r="J34" s="26">
        <v>50.136363636363633</v>
      </c>
      <c r="K34" s="27">
        <v>49.683259763369058</v>
      </c>
    </row>
    <row r="35" spans="1:11" x14ac:dyDescent="0.45">
      <c r="A35" s="5">
        <v>29</v>
      </c>
      <c r="B35" s="51" t="s">
        <v>49</v>
      </c>
      <c r="C35" s="24">
        <v>50.589285714285715</v>
      </c>
      <c r="D35" s="25">
        <v>50.163636363636364</v>
      </c>
      <c r="E35" s="25">
        <v>50.096774193548384</v>
      </c>
      <c r="F35" s="25">
        <v>49.915384615384617</v>
      </c>
      <c r="G35" s="25">
        <v>49.550877192982455</v>
      </c>
      <c r="H35" s="25">
        <v>49.304545454545455</v>
      </c>
      <c r="I35" s="25">
        <v>49.057142857142857</v>
      </c>
      <c r="J35" s="26">
        <v>48.772727272727273</v>
      </c>
      <c r="K35" s="27">
        <v>49.681296708031638</v>
      </c>
    </row>
    <row r="36" spans="1:11" x14ac:dyDescent="0.45">
      <c r="A36" s="5">
        <v>30</v>
      </c>
      <c r="B36" s="51" t="s">
        <v>50</v>
      </c>
      <c r="C36" s="24">
        <v>50.589285714285715</v>
      </c>
      <c r="D36" s="25">
        <v>49.754545454545458</v>
      </c>
      <c r="E36" s="25">
        <v>49.12903225806452</v>
      </c>
      <c r="F36" s="25">
        <v>49.915384615384617</v>
      </c>
      <c r="G36" s="25">
        <v>49.550877192982455</v>
      </c>
      <c r="H36" s="25">
        <v>49.713636363636368</v>
      </c>
      <c r="I36" s="25">
        <v>49.057142857142857</v>
      </c>
      <c r="J36" s="26">
        <v>49.68181818181818</v>
      </c>
      <c r="K36" s="27">
        <v>49.673965329732525</v>
      </c>
    </row>
    <row r="37" spans="1:11" x14ac:dyDescent="0.45">
      <c r="A37" s="5">
        <v>31</v>
      </c>
      <c r="B37" s="51" t="s">
        <v>51</v>
      </c>
      <c r="C37" s="24">
        <v>49.517857142857146</v>
      </c>
      <c r="D37" s="25">
        <v>49.345454545454551</v>
      </c>
      <c r="E37" s="25">
        <v>49.612903225806448</v>
      </c>
      <c r="F37" s="25">
        <v>49.492307692307691</v>
      </c>
      <c r="G37" s="25">
        <v>50.112280701754386</v>
      </c>
      <c r="H37" s="25">
        <v>49.713636363636368</v>
      </c>
      <c r="I37" s="25">
        <v>49.914285714285711</v>
      </c>
      <c r="J37" s="26">
        <v>49.68181818181818</v>
      </c>
      <c r="K37" s="27">
        <v>49.673817945990059</v>
      </c>
    </row>
    <row r="38" spans="1:11" x14ac:dyDescent="0.45">
      <c r="A38" s="5">
        <v>32</v>
      </c>
      <c r="B38" s="51" t="s">
        <v>52</v>
      </c>
      <c r="C38" s="24">
        <v>50.589285714285715</v>
      </c>
      <c r="D38" s="25">
        <v>48.936363636363637</v>
      </c>
      <c r="E38" s="25">
        <v>50.096774193548384</v>
      </c>
      <c r="F38" s="25">
        <v>49.069230769230771</v>
      </c>
      <c r="G38" s="25">
        <v>50.112280701754386</v>
      </c>
      <c r="H38" s="25">
        <v>49.304545454545455</v>
      </c>
      <c r="I38" s="25">
        <v>49.914285714285711</v>
      </c>
      <c r="J38" s="26">
        <v>49.227272727272727</v>
      </c>
      <c r="K38" s="27">
        <v>49.656254863910853</v>
      </c>
    </row>
    <row r="39" spans="1:11" x14ac:dyDescent="0.45">
      <c r="A39" s="5">
        <v>33</v>
      </c>
      <c r="B39" s="51" t="s">
        <v>53</v>
      </c>
      <c r="C39" s="24">
        <v>48.982142857142854</v>
      </c>
      <c r="D39" s="25">
        <v>49.754545454545458</v>
      </c>
      <c r="E39" s="25">
        <v>49.12903225806452</v>
      </c>
      <c r="F39" s="25">
        <v>49.915384615384617</v>
      </c>
      <c r="G39" s="25">
        <v>49.550877192982455</v>
      </c>
      <c r="H39" s="25">
        <v>49.713636363636368</v>
      </c>
      <c r="I39" s="25">
        <v>49.48571428571428</v>
      </c>
      <c r="J39" s="26">
        <v>49.68181818181818</v>
      </c>
      <c r="K39" s="27">
        <v>49.526643901161087</v>
      </c>
    </row>
    <row r="40" spans="1:11" x14ac:dyDescent="0.45">
      <c r="A40" s="5">
        <v>34</v>
      </c>
      <c r="B40" s="51" t="s">
        <v>54</v>
      </c>
      <c r="C40" s="24">
        <v>49.517857142857146</v>
      </c>
      <c r="D40" s="25">
        <v>49.754545454545458</v>
      </c>
      <c r="E40" s="25">
        <v>49.12903225806452</v>
      </c>
      <c r="F40" s="25">
        <v>49.492307692307691</v>
      </c>
      <c r="G40" s="25">
        <v>49.550877192982455</v>
      </c>
      <c r="H40" s="25">
        <v>49.304545454545455</v>
      </c>
      <c r="I40" s="25">
        <v>49.914285714285711</v>
      </c>
      <c r="J40" s="26">
        <v>49.227272727272727</v>
      </c>
      <c r="K40" s="27">
        <v>49.48634045460765</v>
      </c>
    </row>
    <row r="41" spans="1:11" x14ac:dyDescent="0.45">
      <c r="A41" s="5">
        <v>35</v>
      </c>
      <c r="B41" s="51" t="s">
        <v>55</v>
      </c>
      <c r="C41" s="24">
        <v>50.053571428571431</v>
      </c>
      <c r="D41" s="25">
        <v>49.754545454545458</v>
      </c>
      <c r="E41" s="25">
        <v>49.12903225806452</v>
      </c>
      <c r="F41" s="25">
        <v>49.915384615384617</v>
      </c>
      <c r="G41" s="25">
        <v>48.989473684210523</v>
      </c>
      <c r="H41" s="25">
        <v>49.713636363636368</v>
      </c>
      <c r="I41" s="25">
        <v>49.057142857142857</v>
      </c>
      <c r="J41" s="26">
        <v>49.227272727272727</v>
      </c>
      <c r="K41" s="27">
        <v>49.480007423603574</v>
      </c>
    </row>
    <row r="42" spans="1:11" x14ac:dyDescent="0.45">
      <c r="A42" s="5">
        <v>36</v>
      </c>
      <c r="B42" s="51" t="s">
        <v>56</v>
      </c>
      <c r="C42" s="24">
        <v>50.053571428571431</v>
      </c>
      <c r="D42" s="25">
        <v>49.754545454545458</v>
      </c>
      <c r="E42" s="25">
        <v>51.548387096774192</v>
      </c>
      <c r="F42" s="25">
        <v>49.915384615384617</v>
      </c>
      <c r="G42" s="25">
        <v>48.989473684210523</v>
      </c>
      <c r="H42" s="25">
        <v>48.486363636363635</v>
      </c>
      <c r="I42" s="25">
        <v>48.628571428571426</v>
      </c>
      <c r="J42" s="26">
        <v>48.31818181818182</v>
      </c>
      <c r="K42" s="27">
        <v>49.461809895325395</v>
      </c>
    </row>
    <row r="43" spans="1:11" x14ac:dyDescent="0.45">
      <c r="A43" s="5">
        <v>37</v>
      </c>
      <c r="B43" s="51" t="s">
        <v>57</v>
      </c>
      <c r="C43" s="24">
        <v>50.053571428571431</v>
      </c>
      <c r="D43" s="25">
        <v>49.754545454545458</v>
      </c>
      <c r="E43" s="25">
        <v>48.645161290322584</v>
      </c>
      <c r="F43" s="25">
        <v>49.492307692307691</v>
      </c>
      <c r="G43" s="25">
        <v>48.989473684210523</v>
      </c>
      <c r="H43" s="25">
        <v>49.713636363636368</v>
      </c>
      <c r="I43" s="25">
        <v>49.057142857142857</v>
      </c>
      <c r="J43" s="26">
        <v>49.68181818181818</v>
      </c>
      <c r="K43" s="27">
        <v>49.423457119069397</v>
      </c>
    </row>
    <row r="44" spans="1:11" x14ac:dyDescent="0.45">
      <c r="A44" s="5">
        <v>38</v>
      </c>
      <c r="B44" s="51" t="s">
        <v>58</v>
      </c>
      <c r="C44" s="24">
        <v>50.589285714285715</v>
      </c>
      <c r="D44" s="25">
        <v>48.936363636363637</v>
      </c>
      <c r="E44" s="25">
        <v>49.12903225806452</v>
      </c>
      <c r="F44" s="25">
        <v>49.069230769230771</v>
      </c>
      <c r="G44" s="25">
        <v>50.112280701754386</v>
      </c>
      <c r="H44" s="25">
        <v>49.713636363636368</v>
      </c>
      <c r="I44" s="25">
        <v>49.057142857142857</v>
      </c>
      <c r="J44" s="26">
        <v>48.772727272727273</v>
      </c>
      <c r="K44" s="27">
        <v>49.422462446650691</v>
      </c>
    </row>
    <row r="45" spans="1:11" x14ac:dyDescent="0.45">
      <c r="A45" s="5">
        <v>39</v>
      </c>
      <c r="B45" s="51" t="s">
        <v>59</v>
      </c>
      <c r="C45" s="24">
        <v>49.517857142857146</v>
      </c>
      <c r="D45" s="25">
        <v>49.345454545454551</v>
      </c>
      <c r="E45" s="25">
        <v>49.12903225806452</v>
      </c>
      <c r="F45" s="25">
        <v>49.069230769230771</v>
      </c>
      <c r="G45" s="25">
        <v>49.550877192982455</v>
      </c>
      <c r="H45" s="25">
        <v>49.713636363636368</v>
      </c>
      <c r="I45" s="25">
        <v>49.48571428571428</v>
      </c>
      <c r="J45" s="26">
        <v>49.227272727272727</v>
      </c>
      <c r="K45" s="27">
        <v>49.379884410651599</v>
      </c>
    </row>
    <row r="46" spans="1:11" x14ac:dyDescent="0.45">
      <c r="A46" s="5">
        <v>40</v>
      </c>
      <c r="B46" s="51" t="s">
        <v>60</v>
      </c>
      <c r="C46" s="24">
        <v>49.517857142857146</v>
      </c>
      <c r="D46" s="25">
        <v>49.345454545454551</v>
      </c>
      <c r="E46" s="25">
        <v>49.12903225806452</v>
      </c>
      <c r="F46" s="25">
        <v>49.069230769230771</v>
      </c>
      <c r="G46" s="25">
        <v>49.550877192982455</v>
      </c>
      <c r="H46" s="25">
        <v>50.122727272727275</v>
      </c>
      <c r="I46" s="25">
        <v>49.057142857142857</v>
      </c>
      <c r="J46" s="26">
        <v>49.227272727272727</v>
      </c>
      <c r="K46" s="27">
        <v>49.377449345716542</v>
      </c>
    </row>
    <row r="47" spans="1:11" x14ac:dyDescent="0.45">
      <c r="A47" s="5">
        <v>41</v>
      </c>
      <c r="B47" s="51" t="s">
        <v>61</v>
      </c>
      <c r="C47" s="24">
        <v>48.982142857142854</v>
      </c>
      <c r="D47" s="25">
        <v>49.345454545454551</v>
      </c>
      <c r="E47" s="25">
        <v>49.612903225806448</v>
      </c>
      <c r="F47" s="25">
        <v>48.646153846153851</v>
      </c>
      <c r="G47" s="25">
        <v>49.550877192982455</v>
      </c>
      <c r="H47" s="25">
        <v>49.713636363636368</v>
      </c>
      <c r="I47" s="25">
        <v>49.48571428571428</v>
      </c>
      <c r="J47" s="26">
        <v>49.68181818181818</v>
      </c>
      <c r="K47" s="27">
        <v>49.377337562338624</v>
      </c>
    </row>
    <row r="48" spans="1:11" x14ac:dyDescent="0.45">
      <c r="A48" s="5">
        <v>42</v>
      </c>
      <c r="B48" s="51" t="s">
        <v>62</v>
      </c>
      <c r="C48" s="24">
        <v>50.053571428571431</v>
      </c>
      <c r="D48" s="25">
        <v>49.345454545454551</v>
      </c>
      <c r="E48" s="25">
        <v>50.58064516129032</v>
      </c>
      <c r="F48" s="25">
        <v>49.069230769230771</v>
      </c>
      <c r="G48" s="25">
        <v>49.550877192982455</v>
      </c>
      <c r="H48" s="25">
        <v>48.895454545454541</v>
      </c>
      <c r="I48" s="25">
        <v>48.628571428571426</v>
      </c>
      <c r="J48" s="26">
        <v>48.772727272727273</v>
      </c>
      <c r="K48" s="27">
        <v>49.362066543035347</v>
      </c>
    </row>
    <row r="49" spans="1:11" x14ac:dyDescent="0.45">
      <c r="A49" s="5">
        <v>43</v>
      </c>
      <c r="B49" s="51" t="s">
        <v>63</v>
      </c>
      <c r="C49" s="24">
        <v>50.053571428571431</v>
      </c>
      <c r="D49" s="25">
        <v>50.163636363636364</v>
      </c>
      <c r="E49" s="25">
        <v>49.12903225806452</v>
      </c>
      <c r="F49" s="25">
        <v>48.646153846153851</v>
      </c>
      <c r="G49" s="25">
        <v>49.550877192982455</v>
      </c>
      <c r="H49" s="25">
        <v>49.713636363636368</v>
      </c>
      <c r="I49" s="25">
        <v>48.628571428571426</v>
      </c>
      <c r="J49" s="26">
        <v>48.772727272727273</v>
      </c>
      <c r="K49" s="27">
        <v>49.332275769292956</v>
      </c>
    </row>
    <row r="50" spans="1:11" x14ac:dyDescent="0.45">
      <c r="A50" s="5">
        <v>44</v>
      </c>
      <c r="B50" s="51" t="s">
        <v>64</v>
      </c>
      <c r="C50" s="24">
        <v>50.053571428571431</v>
      </c>
      <c r="D50" s="25">
        <v>48.936363636363637</v>
      </c>
      <c r="E50" s="25">
        <v>50.096774193548384</v>
      </c>
      <c r="F50" s="25">
        <v>49.492307692307691</v>
      </c>
      <c r="G50" s="25">
        <v>48.428070175438592</v>
      </c>
      <c r="H50" s="25">
        <v>48.895454545454541</v>
      </c>
      <c r="I50" s="25">
        <v>48.2</v>
      </c>
      <c r="J50" s="26">
        <v>48.772727272727273</v>
      </c>
      <c r="K50" s="27">
        <v>49.10940861805144</v>
      </c>
    </row>
    <row r="51" spans="1:11" x14ac:dyDescent="0.45">
      <c r="A51" s="5">
        <v>45</v>
      </c>
      <c r="B51" s="51" t="s">
        <v>65</v>
      </c>
      <c r="C51" s="24">
        <v>48.982142857142854</v>
      </c>
      <c r="D51" s="25">
        <v>49.345454545454551</v>
      </c>
      <c r="E51" s="25">
        <v>48.645161290322584</v>
      </c>
      <c r="F51" s="25">
        <v>48.646153846153851</v>
      </c>
      <c r="G51" s="25">
        <v>48.989473684210523</v>
      </c>
      <c r="H51" s="25">
        <v>48.486363636363635</v>
      </c>
      <c r="I51" s="25">
        <v>49.057142857142857</v>
      </c>
      <c r="J51" s="26">
        <v>49.227272727272727</v>
      </c>
      <c r="K51" s="27">
        <v>48.922395680507954</v>
      </c>
    </row>
    <row r="52" spans="1:11" x14ac:dyDescent="0.45">
      <c r="A52" s="5">
        <v>46</v>
      </c>
      <c r="B52" s="51" t="s">
        <v>66</v>
      </c>
      <c r="C52" s="24">
        <v>48.446428571428577</v>
      </c>
      <c r="D52" s="25">
        <v>48.527272727272731</v>
      </c>
      <c r="E52" s="25">
        <v>49.612903225806448</v>
      </c>
      <c r="F52" s="25">
        <v>49.492307692307691</v>
      </c>
      <c r="G52" s="25">
        <v>48.428070175438592</v>
      </c>
      <c r="H52" s="25">
        <v>48.486363636363635</v>
      </c>
      <c r="I52" s="25">
        <v>49.48571428571428</v>
      </c>
      <c r="J52" s="26">
        <v>48.772727272727273</v>
      </c>
      <c r="K52" s="27">
        <v>48.9064734483824</v>
      </c>
    </row>
    <row r="53" spans="1:11" ht="18.600000000000001" thickBot="1" x14ac:dyDescent="0.5">
      <c r="A53" s="14">
        <v>47</v>
      </c>
      <c r="B53" s="52" t="s">
        <v>67</v>
      </c>
      <c r="C53" s="36">
        <v>48.982142857142854</v>
      </c>
      <c r="D53" s="37">
        <v>49.754545454545458</v>
      </c>
      <c r="E53" s="37">
        <v>51.064516129032256</v>
      </c>
      <c r="F53" s="37">
        <v>49.915384615384617</v>
      </c>
      <c r="G53" s="37">
        <v>46.743859649122804</v>
      </c>
      <c r="H53" s="37">
        <v>47.668181818181822</v>
      </c>
      <c r="I53" s="37">
        <v>46.914285714285711</v>
      </c>
      <c r="J53" s="38">
        <v>46.954545454545453</v>
      </c>
      <c r="K53" s="39">
        <v>48.49968271153012</v>
      </c>
    </row>
    <row r="54" spans="1:11" x14ac:dyDescent="0.45">
      <c r="C54" s="40"/>
      <c r="D54" s="40"/>
      <c r="E54" s="40"/>
      <c r="F54" s="40"/>
      <c r="G54" s="40"/>
      <c r="H54" s="40"/>
      <c r="I54" s="40"/>
      <c r="J54" s="40"/>
    </row>
    <row r="55" spans="1:11" x14ac:dyDescent="0.45">
      <c r="B55" s="41" t="s">
        <v>1</v>
      </c>
      <c r="C55" s="42" t="s">
        <v>2</v>
      </c>
      <c r="D55" s="42"/>
      <c r="E55" s="42"/>
      <c r="F55" s="42"/>
      <c r="G55" s="42" t="s">
        <v>3</v>
      </c>
      <c r="H55" s="42"/>
      <c r="I55" s="42"/>
      <c r="J55" s="42"/>
      <c r="K55" s="43" t="s">
        <v>68</v>
      </c>
    </row>
    <row r="56" spans="1:11" x14ac:dyDescent="0.45">
      <c r="B56" s="44"/>
      <c r="C56" s="45" t="s">
        <v>5</v>
      </c>
      <c r="D56" s="11" t="s">
        <v>6</v>
      </c>
      <c r="E56" s="11" t="s">
        <v>7</v>
      </c>
      <c r="F56" s="11" t="s">
        <v>8</v>
      </c>
      <c r="G56" s="11" t="s">
        <v>5</v>
      </c>
      <c r="H56" s="11" t="s">
        <v>6</v>
      </c>
      <c r="I56" s="11" t="s">
        <v>9</v>
      </c>
      <c r="J56" s="11" t="s">
        <v>10</v>
      </c>
      <c r="K56" s="46"/>
    </row>
    <row r="57" spans="1:11" x14ac:dyDescent="0.45">
      <c r="B57" s="11" t="s">
        <v>69</v>
      </c>
      <c r="C57" s="25">
        <v>52.732142857142861</v>
      </c>
      <c r="D57" s="25">
        <v>52.618181818181817</v>
      </c>
      <c r="E57" s="25">
        <v>53</v>
      </c>
      <c r="F57" s="25">
        <v>52.876923076923077</v>
      </c>
      <c r="G57" s="25">
        <v>52.357894736842098</v>
      </c>
      <c r="H57" s="25">
        <v>52.168181818181814</v>
      </c>
      <c r="I57" s="25">
        <v>53.342857142857142</v>
      </c>
      <c r="J57" s="25">
        <v>52.409090909090907</v>
      </c>
      <c r="K57" s="25">
        <f>MAX(K7:K53)</f>
        <v>52.298954499447916</v>
      </c>
    </row>
    <row r="58" spans="1:11" x14ac:dyDescent="0.45">
      <c r="B58" s="11" t="s">
        <v>70</v>
      </c>
      <c r="C58" s="25">
        <v>48.446428571428577</v>
      </c>
      <c r="D58" s="25">
        <v>48.527272727272731</v>
      </c>
      <c r="E58" s="25">
        <v>48.645161290322584</v>
      </c>
      <c r="F58" s="25">
        <v>48.646153846153851</v>
      </c>
      <c r="G58" s="25">
        <v>46.743859649122804</v>
      </c>
      <c r="H58" s="25">
        <v>47.668181818181822</v>
      </c>
      <c r="I58" s="25">
        <v>46.914285714285711</v>
      </c>
      <c r="J58" s="25">
        <v>46.954545454545453</v>
      </c>
      <c r="K58" s="25">
        <f>MIN(K7:K53)</f>
        <v>48.49968271153012</v>
      </c>
    </row>
    <row r="61" spans="1:11" ht="18" customHeight="1" x14ac:dyDescent="0.45">
      <c r="B61" s="47" t="s">
        <v>76</v>
      </c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45"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x14ac:dyDescent="0.45"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45"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x14ac:dyDescent="0.45"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7.399999999999999" customHeight="1" x14ac:dyDescent="0.45"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9" customHeight="1" x14ac:dyDescent="0.45"/>
    <row r="68" spans="1:11" x14ac:dyDescent="0.45">
      <c r="A68" s="48"/>
      <c r="B68" s="48"/>
      <c r="C68" s="48" t="s">
        <v>2</v>
      </c>
      <c r="D68" s="48"/>
      <c r="E68" s="48"/>
      <c r="F68" s="48"/>
      <c r="G68" s="48" t="s">
        <v>3</v>
      </c>
      <c r="H68" s="48"/>
      <c r="I68" s="48"/>
      <c r="J68" s="48"/>
    </row>
    <row r="69" spans="1:11" x14ac:dyDescent="0.45">
      <c r="A69" s="48"/>
      <c r="B69" s="48"/>
      <c r="C69" s="11" t="s">
        <v>5</v>
      </c>
      <c r="D69" s="11" t="s">
        <v>6</v>
      </c>
      <c r="E69" s="11" t="s">
        <v>7</v>
      </c>
      <c r="F69" s="11" t="s">
        <v>8</v>
      </c>
      <c r="G69" s="11" t="s">
        <v>5</v>
      </c>
      <c r="H69" s="11" t="s">
        <v>6</v>
      </c>
      <c r="I69" s="11" t="s">
        <v>9</v>
      </c>
      <c r="J69" s="11" t="s">
        <v>10</v>
      </c>
    </row>
    <row r="70" spans="1:11" x14ac:dyDescent="0.45">
      <c r="A70" s="49" t="s">
        <v>71</v>
      </c>
      <c r="B70" s="49"/>
      <c r="C70" s="7">
        <v>15</v>
      </c>
      <c r="D70" s="7">
        <v>9</v>
      </c>
      <c r="E70" s="7">
        <v>15</v>
      </c>
      <c r="F70" s="7">
        <v>11</v>
      </c>
      <c r="G70" s="7">
        <v>32</v>
      </c>
      <c r="H70" s="7">
        <v>9</v>
      </c>
      <c r="I70" s="7">
        <v>36</v>
      </c>
      <c r="J70" s="7">
        <v>15</v>
      </c>
    </row>
    <row r="71" spans="1:11" x14ac:dyDescent="0.45">
      <c r="A71" s="49" t="s">
        <v>72</v>
      </c>
      <c r="B71" s="49"/>
      <c r="C71" s="7">
        <v>11.2</v>
      </c>
      <c r="D71" s="7">
        <v>5.2</v>
      </c>
      <c r="E71" s="7">
        <v>11.8</v>
      </c>
      <c r="F71" s="7">
        <v>5.0999999999999996</v>
      </c>
      <c r="G71" s="7">
        <v>24.9</v>
      </c>
      <c r="H71" s="7">
        <v>6.5</v>
      </c>
      <c r="I71" s="7">
        <v>23.5</v>
      </c>
      <c r="J71" s="7">
        <v>7.3</v>
      </c>
    </row>
    <row r="72" spans="1:11" x14ac:dyDescent="0.45">
      <c r="A72" s="49" t="s">
        <v>73</v>
      </c>
      <c r="B72" s="49"/>
      <c r="C72" s="7">
        <v>11.234999999999999</v>
      </c>
      <c r="D72" s="7">
        <v>5.1839999999999993</v>
      </c>
      <c r="E72" s="7">
        <v>11.82</v>
      </c>
      <c r="F72" s="7">
        <v>5.0819999999999999</v>
      </c>
      <c r="G72" s="7">
        <v>24.896000000000001</v>
      </c>
      <c r="H72" s="7">
        <v>6.5430000000000001</v>
      </c>
      <c r="I72" s="7">
        <v>23.472000000000001</v>
      </c>
      <c r="J72" s="7">
        <v>7.3049999999999997</v>
      </c>
    </row>
    <row r="73" spans="1:11" x14ac:dyDescent="0.45">
      <c r="A73" s="49" t="s">
        <v>74</v>
      </c>
      <c r="B73" s="49"/>
      <c r="C73" s="7">
        <v>2.8</v>
      </c>
      <c r="D73" s="7">
        <v>2.2000000000000002</v>
      </c>
      <c r="E73" s="7">
        <v>3.1</v>
      </c>
      <c r="F73" s="7">
        <v>2.6</v>
      </c>
      <c r="G73" s="7">
        <v>5.7</v>
      </c>
      <c r="H73" s="7">
        <v>2.2000000000000002</v>
      </c>
      <c r="I73" s="7">
        <v>8.4</v>
      </c>
      <c r="J73" s="7">
        <v>3.3</v>
      </c>
    </row>
    <row r="74" spans="1:11" x14ac:dyDescent="0.45">
      <c r="A74" s="49" t="s">
        <v>75</v>
      </c>
      <c r="B74" s="49"/>
      <c r="C74" s="50">
        <v>0.749</v>
      </c>
      <c r="D74" s="50">
        <v>0.57599999999999996</v>
      </c>
      <c r="E74" s="50">
        <v>0.78800000000000003</v>
      </c>
      <c r="F74" s="50">
        <v>0.46200000000000002</v>
      </c>
      <c r="G74" s="50">
        <v>0.77800000000000002</v>
      </c>
      <c r="H74" s="50">
        <v>0.72699999999999998</v>
      </c>
      <c r="I74" s="50">
        <v>0.65200000000000002</v>
      </c>
      <c r="J74" s="50">
        <v>0.48699999999999999</v>
      </c>
    </row>
  </sheetData>
  <mergeCells count="16">
    <mergeCell ref="A72:B72"/>
    <mergeCell ref="A73:B73"/>
    <mergeCell ref="A74:B74"/>
    <mergeCell ref="A5:A6"/>
    <mergeCell ref="B61:K66"/>
    <mergeCell ref="A68:B69"/>
    <mergeCell ref="C68:F68"/>
    <mergeCell ref="G68:J68"/>
    <mergeCell ref="A70:B70"/>
    <mergeCell ref="A71:B71"/>
    <mergeCell ref="C2:F2"/>
    <mergeCell ref="G2:J2"/>
    <mergeCell ref="B55:B56"/>
    <mergeCell ref="C55:F55"/>
    <mergeCell ref="G55:J55"/>
    <mergeCell ref="K55:K56"/>
  </mergeCells>
  <phoneticPr fontId="2"/>
  <pageMargins left="0.7" right="0.7" top="0.75" bottom="0.75" header="0.3" footer="0.3"/>
  <pageSetup paperSize="9" orientation="portrait" horizontalDpi="4294967292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県別課題別偏差値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久田信行</dc:creator>
  <cp:lastModifiedBy>久田信行</cp:lastModifiedBy>
  <dcterms:created xsi:type="dcterms:W3CDTF">2017-09-07T13:50:10Z</dcterms:created>
  <dcterms:modified xsi:type="dcterms:W3CDTF">2017-09-07T14:02:14Z</dcterms:modified>
</cp:coreProperties>
</file>